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8195" windowHeight="7230"/>
  </bookViews>
  <sheets>
    <sheet name="Palmeiropolis" sheetId="1" r:id="rId1"/>
  </sheets>
  <definedNames>
    <definedName name="_xlnm.Print_Area" localSheetId="0">Palmeiropolis!$A$1:$J$18</definedName>
  </definedNames>
  <calcPr calcId="144525"/>
</workbook>
</file>

<file path=xl/calcChain.xml><?xml version="1.0" encoding="utf-8"?>
<calcChain xmlns="http://schemas.openxmlformats.org/spreadsheetml/2006/main">
  <c r="H18" i="1" l="1"/>
  <c r="G18" i="1"/>
  <c r="E18" i="1"/>
  <c r="D18" i="1"/>
</calcChain>
</file>

<file path=xl/sharedStrings.xml><?xml version="1.0" encoding="utf-8"?>
<sst xmlns="http://schemas.openxmlformats.org/spreadsheetml/2006/main" count="67" uniqueCount="35">
  <si>
    <t>Municipio Encaminhador</t>
  </si>
  <si>
    <t>Fisíco Retirando/ano</t>
  </si>
  <si>
    <t>Finaceiro Retirando/ano</t>
  </si>
  <si>
    <t>Procedimento Inclusão</t>
  </si>
  <si>
    <t>Físico Inclusão/ano</t>
  </si>
  <si>
    <t>Financ. Inclusão/ano</t>
  </si>
  <si>
    <t>Município Receptor do Teto</t>
  </si>
  <si>
    <t>Parecer</t>
  </si>
  <si>
    <t>FAVORÁVEL</t>
  </si>
  <si>
    <t>6</t>
  </si>
  <si>
    <t>TOTAL</t>
  </si>
  <si>
    <t>PEDIATRIA CLINICA/CLÍNICA GERAL</t>
  </si>
  <si>
    <t>CLINICOS/PNEUMOLOGIA</t>
  </si>
  <si>
    <t>PEDIATRIA CIRURGICA/CIRURGIA GERAL</t>
  </si>
  <si>
    <t>OBSTETRICOS/OBSTETRÍCIA CLINICA</t>
  </si>
  <si>
    <t>20</t>
  </si>
  <si>
    <t>5</t>
  </si>
  <si>
    <t>30</t>
  </si>
  <si>
    <t>9</t>
  </si>
  <si>
    <t>28</t>
  </si>
  <si>
    <t>22</t>
  </si>
  <si>
    <t>60</t>
  </si>
  <si>
    <t>CLÍNICA/CLÍNICA GERAL</t>
  </si>
  <si>
    <t>PALMEIRÓPOLIS</t>
  </si>
  <si>
    <t xml:space="preserve">CIB ORDINÁRIA 6 DE DEZEMBRO DE  2017 - PARECER TÉCNICO 
SOLICITAÇÕES DE REMANEJAMENTO DE TETO FÍSICO E FINANCEIRO 
</t>
  </si>
  <si>
    <t>Município - PALMEIRÓPOLIS  - Modalidade: Hospitalar</t>
  </si>
  <si>
    <t>Gurupi (G.Estadual)</t>
  </si>
  <si>
    <t>Município Detentor (Retirando)</t>
  </si>
  <si>
    <t>Agregados - Retirar (Leito/Especialiadade)</t>
  </si>
  <si>
    <t>OBSTETRICOS/OBSTETRICIA CIRÚRGICA</t>
  </si>
  <si>
    <t>CIRÚRGICOS/GASTROENTEROLOGIA</t>
  </si>
  <si>
    <t>CIRÚRGICOS/CIRURGIA GERAL</t>
  </si>
  <si>
    <t>CLÍNICOS/CARDIOLOGIA</t>
  </si>
  <si>
    <t>CLÍNICOS/CLÍNICA GERAL</t>
  </si>
  <si>
    <t>Palmeirópolis (G. Municipal)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</si>
</sst>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sz val="11"/>
      <color rgb="FFFF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/>
    <xf numFmtId="43" fontId="2" fillId="2" borderId="1" xfId="1" applyFont="1" applyFill="1" applyBorder="1" applyAlignment="1"/>
    <xf numFmtId="0" fontId="2" fillId="2" borderId="1" xfId="0" applyFont="1" applyFill="1" applyBorder="1" applyAlignment="1"/>
    <xf numFmtId="0" fontId="2" fillId="0" borderId="0" xfId="0" applyFont="1"/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1" fontId="2" fillId="2" borderId="0" xfId="0" applyNumberFormat="1" applyFont="1" applyFill="1" applyBorder="1" applyAlignment="1"/>
    <xf numFmtId="43" fontId="2" fillId="2" borderId="0" xfId="1" applyFont="1" applyFill="1" applyBorder="1" applyAlignment="1"/>
    <xf numFmtId="0" fontId="2" fillId="2" borderId="0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/>
    <xf numFmtId="43" fontId="2" fillId="2" borderId="2" xfId="1" applyFont="1" applyFill="1" applyBorder="1" applyAlignment="1"/>
    <xf numFmtId="0" fontId="2" fillId="2" borderId="2" xfId="0" applyFont="1" applyFill="1" applyBorder="1" applyAlignme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wrapText="1"/>
    </xf>
    <xf numFmtId="43" fontId="2" fillId="0" borderId="0" xfId="1" applyFont="1"/>
    <xf numFmtId="49" fontId="6" fillId="0" borderId="5" xfId="2" applyNumberFormat="1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6" fillId="3" borderId="5" xfId="1" applyNumberFormat="1" applyFont="1" applyFill="1" applyBorder="1" applyAlignment="1">
      <alignment horizontal="center" vertical="center" wrapText="1"/>
    </xf>
    <xf numFmtId="1" fontId="6" fillId="3" borderId="5" xfId="0" applyNumberFormat="1" applyFont="1" applyFill="1" applyBorder="1" applyAlignment="1">
      <alignment horizontal="center" vertical="center" wrapText="1"/>
    </xf>
    <xf numFmtId="49" fontId="6" fillId="4" borderId="5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49" fontId="6" fillId="4" borderId="5" xfId="2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5" fillId="0" borderId="5" xfId="2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5" xfId="2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center" vertical="center" wrapText="1"/>
    </xf>
  </cellXfs>
  <cellStyles count="12">
    <cellStyle name="Normal" xfId="0" builtinId="0"/>
    <cellStyle name="Normal 107" xfId="3"/>
    <cellStyle name="Normal 119" xfId="4"/>
    <cellStyle name="Normal 124" xfId="5"/>
    <cellStyle name="Normal 127" xfId="6"/>
    <cellStyle name="Normal 130" xfId="7"/>
    <cellStyle name="Normal 138" xfId="8"/>
    <cellStyle name="Normal 141" xfId="9"/>
    <cellStyle name="Normal 2" xfId="2"/>
    <cellStyle name="Normal 70" xfId="10"/>
    <cellStyle name="Normal 71" xfId="11"/>
    <cellStyle name="Vírgula" xfId="1" builtinId="3"/>
  </cellStyles>
  <dxfs count="0"/>
  <tableStyles count="0" defaultTableStyle="TableStyleMedium9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4</xdr:col>
      <xdr:colOff>189176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4225" y="76200"/>
          <a:ext cx="2441839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319616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4225" y="38100"/>
          <a:ext cx="147452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0</xdr:row>
      <xdr:rowOff>123825</xdr:rowOff>
    </xdr:from>
    <xdr:to>
      <xdr:col>7</xdr:col>
      <xdr:colOff>290248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01025" y="123825"/>
          <a:ext cx="145944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54741</xdr:colOff>
      <xdr:row>0</xdr:row>
      <xdr:rowOff>38099</xdr:rowOff>
    </xdr:from>
    <xdr:to>
      <xdr:col>10</xdr:col>
      <xdr:colOff>0</xdr:colOff>
      <xdr:row>1</xdr:row>
      <xdr:rowOff>536466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41" y="38099"/>
          <a:ext cx="13435040" cy="118893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0</xdr:row>
      <xdr:rowOff>123825</xdr:rowOff>
    </xdr:from>
    <xdr:to>
      <xdr:col>8</xdr:col>
      <xdr:colOff>840317</xdr:colOff>
      <xdr:row>0</xdr:row>
      <xdr:rowOff>123825</xdr:rowOff>
    </xdr:to>
    <xdr:pic>
      <xdr:nvPicPr>
        <xdr:cNvPr id="6" name="Imagem 5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001125" y="123825"/>
          <a:ext cx="196426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view="pageBreakPreview" topLeftCell="A7" zoomScale="80" zoomScaleNormal="87" zoomScaleSheetLayoutView="80" workbookViewId="0">
      <selection activeCell="L19" sqref="L19"/>
    </sheetView>
  </sheetViews>
  <sheetFormatPr defaultRowHeight="54" customHeight="1" x14ac:dyDescent="0.2"/>
  <cols>
    <col min="1" max="1" width="23.42578125" style="18" customWidth="1"/>
    <col min="2" max="2" width="39.42578125" style="19" customWidth="1"/>
    <col min="3" max="3" width="17.28515625" style="19" customWidth="1"/>
    <col min="4" max="4" width="13.85546875" style="19" customWidth="1"/>
    <col min="5" max="5" width="15.140625" style="20" customWidth="1"/>
    <col min="6" max="6" width="22" style="20" customWidth="1"/>
    <col min="7" max="7" width="17.42578125" style="21" customWidth="1"/>
    <col min="8" max="8" width="16.85546875" style="21" customWidth="1"/>
    <col min="9" max="10" width="18.42578125" style="6" customWidth="1"/>
    <col min="11" max="16384" width="9.140625" style="6"/>
  </cols>
  <sheetData>
    <row r="1" spans="1:14" ht="54" customHeight="1" x14ac:dyDescent="0.2">
      <c r="A1" s="1"/>
      <c r="B1" s="2"/>
      <c r="C1" s="2"/>
      <c r="D1" s="2"/>
      <c r="E1" s="3"/>
      <c r="F1" s="3"/>
      <c r="G1" s="4"/>
      <c r="H1" s="4"/>
      <c r="I1" s="5"/>
      <c r="J1" s="5"/>
    </row>
    <row r="2" spans="1:14" ht="42.75" customHeight="1" x14ac:dyDescent="0.2">
      <c r="A2" s="7"/>
      <c r="B2" s="8"/>
      <c r="C2" s="8"/>
      <c r="D2" s="8"/>
      <c r="E2" s="9"/>
      <c r="F2" s="9"/>
      <c r="G2" s="10"/>
      <c r="H2" s="10"/>
      <c r="I2" s="11"/>
      <c r="J2" s="11"/>
    </row>
    <row r="3" spans="1:14" ht="7.5" hidden="1" customHeight="1" x14ac:dyDescent="0.2">
      <c r="A3" s="7"/>
      <c r="B3" s="8"/>
      <c r="C3" s="8"/>
      <c r="D3" s="8"/>
      <c r="E3" s="9"/>
      <c r="F3" s="9"/>
      <c r="G3" s="10"/>
      <c r="H3" s="10"/>
      <c r="I3" s="11"/>
      <c r="J3" s="11"/>
    </row>
    <row r="4" spans="1:14" ht="54" hidden="1" customHeight="1" x14ac:dyDescent="0.2">
      <c r="A4" s="7"/>
      <c r="B4" s="8"/>
      <c r="C4" s="8"/>
      <c r="D4" s="8"/>
      <c r="E4" s="9"/>
      <c r="F4" s="9"/>
      <c r="G4" s="10"/>
      <c r="H4" s="10"/>
      <c r="I4" s="11"/>
      <c r="J4" s="11"/>
    </row>
    <row r="5" spans="1:14" ht="54" hidden="1" customHeight="1" x14ac:dyDescent="0.2">
      <c r="A5" s="12"/>
      <c r="B5" s="13"/>
      <c r="C5" s="13"/>
      <c r="D5" s="13"/>
      <c r="E5" s="14"/>
      <c r="F5" s="14"/>
      <c r="G5" s="15"/>
      <c r="H5" s="15"/>
      <c r="I5" s="16"/>
      <c r="J5" s="16"/>
    </row>
    <row r="6" spans="1:14" ht="75" customHeight="1" x14ac:dyDescent="0.2">
      <c r="A6" s="37" t="s">
        <v>24</v>
      </c>
      <c r="B6" s="37"/>
      <c r="C6" s="37"/>
      <c r="D6" s="37"/>
      <c r="E6" s="37"/>
      <c r="F6" s="37"/>
      <c r="G6" s="37"/>
      <c r="H6" s="37"/>
      <c r="I6" s="37"/>
      <c r="J6" s="37"/>
    </row>
    <row r="7" spans="1:14" ht="31.5" customHeight="1" x14ac:dyDescent="0.2">
      <c r="A7" s="38" t="s">
        <v>25</v>
      </c>
      <c r="B7" s="39"/>
      <c r="C7" s="39"/>
      <c r="D7" s="39"/>
      <c r="E7" s="39"/>
      <c r="F7" s="39"/>
      <c r="G7" s="39"/>
      <c r="H7" s="39"/>
      <c r="I7" s="39"/>
      <c r="J7" s="40"/>
    </row>
    <row r="8" spans="1:14" ht="54.75" customHeight="1" x14ac:dyDescent="0.2">
      <c r="A8" s="29" t="s">
        <v>0</v>
      </c>
      <c r="B8" s="30" t="s">
        <v>28</v>
      </c>
      <c r="C8" s="30" t="s">
        <v>27</v>
      </c>
      <c r="D8" s="30" t="s">
        <v>1</v>
      </c>
      <c r="E8" s="31" t="s">
        <v>2</v>
      </c>
      <c r="F8" s="31" t="s">
        <v>3</v>
      </c>
      <c r="G8" s="32" t="s">
        <v>4</v>
      </c>
      <c r="H8" s="32" t="s">
        <v>5</v>
      </c>
      <c r="I8" s="30" t="s">
        <v>6</v>
      </c>
      <c r="J8" s="30" t="s">
        <v>7</v>
      </c>
    </row>
    <row r="9" spans="1:14" ht="48.75" customHeight="1" x14ac:dyDescent="0.2">
      <c r="A9" s="41" t="s">
        <v>23</v>
      </c>
      <c r="B9" s="28" t="s">
        <v>11</v>
      </c>
      <c r="C9" s="22" t="s">
        <v>26</v>
      </c>
      <c r="D9" s="23">
        <v>38</v>
      </c>
      <c r="E9" s="24">
        <v>12516.51125</v>
      </c>
      <c r="F9" s="26" t="s">
        <v>22</v>
      </c>
      <c r="G9" s="25">
        <v>32</v>
      </c>
      <c r="H9" s="24">
        <v>12360.419872</v>
      </c>
      <c r="I9" s="27" t="s">
        <v>34</v>
      </c>
      <c r="J9" s="33" t="s">
        <v>8</v>
      </c>
    </row>
    <row r="10" spans="1:14" ht="42.75" customHeight="1" x14ac:dyDescent="0.2">
      <c r="A10" s="41"/>
      <c r="B10" s="28" t="s">
        <v>29</v>
      </c>
      <c r="C10" s="22" t="s">
        <v>26</v>
      </c>
      <c r="D10" s="23" t="s">
        <v>15</v>
      </c>
      <c r="E10" s="24">
        <v>11810.696660000001</v>
      </c>
      <c r="F10" s="26" t="s">
        <v>22</v>
      </c>
      <c r="G10" s="25">
        <v>30</v>
      </c>
      <c r="H10" s="24">
        <v>11587.89363</v>
      </c>
      <c r="I10" s="27" t="s">
        <v>34</v>
      </c>
      <c r="J10" s="33" t="s">
        <v>8</v>
      </c>
    </row>
    <row r="11" spans="1:14" ht="47.25" customHeight="1" x14ac:dyDescent="0.2">
      <c r="A11" s="41"/>
      <c r="B11" s="28" t="s">
        <v>30</v>
      </c>
      <c r="C11" s="22" t="s">
        <v>26</v>
      </c>
      <c r="D11" s="23" t="s">
        <v>16</v>
      </c>
      <c r="E11" s="24">
        <v>3715.0805150000001</v>
      </c>
      <c r="F11" s="26" t="s">
        <v>22</v>
      </c>
      <c r="G11" s="25">
        <v>9</v>
      </c>
      <c r="H11" s="24">
        <v>3476.3680890000001</v>
      </c>
      <c r="I11" s="27" t="s">
        <v>34</v>
      </c>
      <c r="J11" s="33" t="s">
        <v>8</v>
      </c>
    </row>
    <row r="12" spans="1:14" ht="45" customHeight="1" x14ac:dyDescent="0.2">
      <c r="A12" s="41"/>
      <c r="B12" s="28" t="s">
        <v>31</v>
      </c>
      <c r="C12" s="22" t="s">
        <v>26</v>
      </c>
      <c r="D12" s="23" t="s">
        <v>9</v>
      </c>
      <c r="E12" s="24">
        <v>6516.8045820000007</v>
      </c>
      <c r="F12" s="26" t="s">
        <v>22</v>
      </c>
      <c r="G12" s="25">
        <v>16</v>
      </c>
      <c r="H12" s="24">
        <v>6180.2099360000002</v>
      </c>
      <c r="I12" s="27" t="s">
        <v>34</v>
      </c>
      <c r="J12" s="33" t="s">
        <v>8</v>
      </c>
    </row>
    <row r="13" spans="1:14" ht="43.5" customHeight="1" x14ac:dyDescent="0.2">
      <c r="A13" s="41"/>
      <c r="B13" s="28" t="s">
        <v>12</v>
      </c>
      <c r="C13" s="22" t="s">
        <v>26</v>
      </c>
      <c r="D13" s="23" t="s">
        <v>17</v>
      </c>
      <c r="E13" s="24">
        <v>25117.669439999998</v>
      </c>
      <c r="F13" s="26" t="s">
        <v>22</v>
      </c>
      <c r="G13" s="25">
        <v>65</v>
      </c>
      <c r="H13" s="24">
        <v>25107.102865000001</v>
      </c>
      <c r="I13" s="27" t="s">
        <v>34</v>
      </c>
      <c r="J13" s="33" t="s">
        <v>8</v>
      </c>
    </row>
    <row r="14" spans="1:14" ht="45" customHeight="1" x14ac:dyDescent="0.2">
      <c r="A14" s="41"/>
      <c r="B14" s="28" t="s">
        <v>13</v>
      </c>
      <c r="C14" s="22" t="s">
        <v>26</v>
      </c>
      <c r="D14" s="23" t="s">
        <v>18</v>
      </c>
      <c r="E14" s="24">
        <v>5815.0532249999997</v>
      </c>
      <c r="F14" s="26" t="s">
        <v>22</v>
      </c>
      <c r="G14" s="25">
        <v>15</v>
      </c>
      <c r="H14" s="24">
        <v>5793.9468150000002</v>
      </c>
      <c r="I14" s="27" t="s">
        <v>34</v>
      </c>
      <c r="J14" s="33" t="s">
        <v>8</v>
      </c>
      <c r="K14" s="17"/>
      <c r="L14" s="17"/>
      <c r="M14" s="17"/>
      <c r="N14" s="17"/>
    </row>
    <row r="15" spans="1:14" ht="48" customHeight="1" x14ac:dyDescent="0.2">
      <c r="A15" s="41"/>
      <c r="B15" s="28" t="s">
        <v>32</v>
      </c>
      <c r="C15" s="22" t="s">
        <v>26</v>
      </c>
      <c r="D15" s="23" t="s">
        <v>19</v>
      </c>
      <c r="E15" s="24">
        <v>15586.320288000001</v>
      </c>
      <c r="F15" s="26" t="s">
        <v>22</v>
      </c>
      <c r="G15" s="25">
        <v>40</v>
      </c>
      <c r="H15" s="24">
        <v>15450.52484</v>
      </c>
      <c r="I15" s="27" t="s">
        <v>34</v>
      </c>
      <c r="J15" s="33" t="s">
        <v>8</v>
      </c>
      <c r="K15" s="17"/>
      <c r="L15" s="17"/>
      <c r="M15" s="17"/>
      <c r="N15" s="17"/>
    </row>
    <row r="16" spans="1:14" ht="40.5" customHeight="1" x14ac:dyDescent="0.2">
      <c r="A16" s="41"/>
      <c r="B16" s="28" t="s">
        <v>14</v>
      </c>
      <c r="C16" s="22" t="s">
        <v>26</v>
      </c>
      <c r="D16" s="23" t="s">
        <v>20</v>
      </c>
      <c r="E16" s="24">
        <v>9337.8001860000004</v>
      </c>
      <c r="F16" s="26" t="s">
        <v>22</v>
      </c>
      <c r="G16" s="25">
        <v>24</v>
      </c>
      <c r="H16" s="24">
        <v>9270.3149040000008</v>
      </c>
      <c r="I16" s="27" t="s">
        <v>34</v>
      </c>
      <c r="J16" s="33" t="s">
        <v>8</v>
      </c>
      <c r="K16" s="17"/>
      <c r="L16" s="17"/>
      <c r="M16" s="17"/>
      <c r="N16" s="17"/>
    </row>
    <row r="17" spans="1:14" ht="40.5" customHeight="1" x14ac:dyDescent="0.2">
      <c r="A17" s="41"/>
      <c r="B17" s="28" t="s">
        <v>33</v>
      </c>
      <c r="C17" s="22" t="s">
        <v>26</v>
      </c>
      <c r="D17" s="23" t="s">
        <v>21</v>
      </c>
      <c r="E17" s="24">
        <v>23175.787260000001</v>
      </c>
      <c r="F17" s="26" t="s">
        <v>22</v>
      </c>
      <c r="G17" s="25">
        <v>60</v>
      </c>
      <c r="H17" s="24">
        <v>23175.787260000001</v>
      </c>
      <c r="I17" s="27" t="s">
        <v>34</v>
      </c>
      <c r="J17" s="33" t="s">
        <v>8</v>
      </c>
      <c r="K17" s="17"/>
      <c r="L17" s="17"/>
      <c r="M17" s="17"/>
      <c r="N17" s="17"/>
    </row>
    <row r="18" spans="1:14" ht="24.75" customHeight="1" x14ac:dyDescent="0.2">
      <c r="A18" s="41" t="s">
        <v>10</v>
      </c>
      <c r="B18" s="41"/>
      <c r="C18" s="41"/>
      <c r="D18" s="29">
        <f>D9+D10+D11+D12+D13+D14+D15+D16+D17</f>
        <v>218</v>
      </c>
      <c r="E18" s="34">
        <f>SUM(E9:E17)</f>
        <v>113591.72340599999</v>
      </c>
      <c r="F18" s="35"/>
      <c r="G18" s="36">
        <f>SUM(G9:G17)</f>
        <v>291</v>
      </c>
      <c r="H18" s="34">
        <f>SUM(H9:H17)</f>
        <v>112402.56821100001</v>
      </c>
      <c r="I18" s="42"/>
      <c r="J18" s="42"/>
      <c r="K18" s="17"/>
      <c r="L18" s="17"/>
      <c r="M18" s="17"/>
      <c r="N18" s="17"/>
    </row>
  </sheetData>
  <mergeCells count="5">
    <mergeCell ref="A6:J6"/>
    <mergeCell ref="A7:J7"/>
    <mergeCell ref="A9:A17"/>
    <mergeCell ref="A18:C18"/>
    <mergeCell ref="I18:J18"/>
  </mergeCells>
  <pageMargins left="0.51181102362204722" right="0.51181102362204722" top="0.78740157480314965" bottom="0.78740157480314965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Palmeiropolis</vt:lpstr>
      <vt:lpstr>Palmeiropolis!Area_de_impressao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simoneborges</dc:creator>
  <cp:lastModifiedBy>Deusa de canaa Miranda Parriao de Souza</cp:lastModifiedBy>
  <cp:lastPrinted>2017-12-04T20:47:04Z</cp:lastPrinted>
  <dcterms:created xsi:type="dcterms:W3CDTF">2017-11-20T19:13:21Z</dcterms:created>
  <dcterms:modified xsi:type="dcterms:W3CDTF">2017-12-05T16:49:37Z</dcterms:modified>
</cp:coreProperties>
</file>